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<sst xmlns="http://schemas.openxmlformats.org/spreadsheetml/2006/main" count="86" uniqueCount="78">
  <si>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Mestské lesy s.r.o. B.Bystrica</t>
  </si>
  <si>
    <t>U k a z o v a t e ľ</t>
  </si>
  <si>
    <t>Výnosy celkom</t>
  </si>
  <si>
    <t>z toho:</t>
  </si>
  <si>
    <t>Tržby za predaj</t>
  </si>
  <si>
    <t>výr. a služ. 601,602</t>
  </si>
  <si>
    <t>Zmena stavu vnútropod.</t>
  </si>
  <si>
    <t>zásob vl.výr. +, - sk.61</t>
  </si>
  <si>
    <t>Aktivácia sk. 62</t>
  </si>
  <si>
    <t>Aktiv.DHM     622</t>
  </si>
  <si>
    <t>Aktiv.mater.   621</t>
  </si>
  <si>
    <t>Tržby za predaj IM a mat.</t>
  </si>
  <si>
    <t xml:space="preserve">Ostatné prev.výnosy, </t>
  </si>
  <si>
    <t>dotácie zo ŠR 648</t>
  </si>
  <si>
    <t>Náklady celkom</t>
  </si>
  <si>
    <t>Spotreba mater.a energií</t>
  </si>
  <si>
    <t>Spotreba materiálu 501</t>
  </si>
  <si>
    <t>Spotreba energií     502</t>
  </si>
  <si>
    <t>Služby - sk. 51</t>
  </si>
  <si>
    <t>v tom:</t>
  </si>
  <si>
    <t>Opravy a údržba 511</t>
  </si>
  <si>
    <t>Cestovné           512</t>
  </si>
  <si>
    <t>Náklady na reprezentáciu 513</t>
  </si>
  <si>
    <t>Výroba dreva po OM 518</t>
  </si>
  <si>
    <t>Nájomné 518</t>
  </si>
  <si>
    <t>Výkony spojov 518</t>
  </si>
  <si>
    <t>Ostat.služby-preprava,</t>
  </si>
  <si>
    <t>reklama,výp.tech.,pest.č. 518</t>
  </si>
  <si>
    <t>Tvorba rezervy 518</t>
  </si>
  <si>
    <t>Osobné náklady sk.52</t>
  </si>
  <si>
    <t>Mzdové náklady 521</t>
  </si>
  <si>
    <t>Zák.soc.zabezp. 524</t>
  </si>
  <si>
    <t>NP,DPN 525</t>
  </si>
  <si>
    <t>Zák.soc.nákl. 527, 528</t>
  </si>
  <si>
    <t>Daň cestná 531</t>
  </si>
  <si>
    <t>Daň z nehnuteľnosti 532</t>
  </si>
  <si>
    <t>Ost.dane a poplatky 538</t>
  </si>
  <si>
    <t>Iné nákl.na hosp.činnosť</t>
  </si>
  <si>
    <t>Dary 543</t>
  </si>
  <si>
    <t>Ostatné pokuty</t>
  </si>
  <si>
    <t>a penále 545</t>
  </si>
  <si>
    <t>Ost.prev.nákl. 548</t>
  </si>
  <si>
    <t>Les.stráž 548,</t>
  </si>
  <si>
    <t>Prísp.práv.osobám 548</t>
  </si>
  <si>
    <t>Ostatné prev.nákl. 548</t>
  </si>
  <si>
    <t>Odpisy NDHM, DHM 551</t>
  </si>
  <si>
    <t>Finančné náklady sk.56</t>
  </si>
  <si>
    <t>Ost.fin.náklady 568</t>
  </si>
  <si>
    <t>Mimoriadne náklady 58</t>
  </si>
  <si>
    <t>Hospodársky výsledok</t>
  </si>
  <si>
    <t>pred zdanením</t>
  </si>
  <si>
    <t>pred zdanením s upravami</t>
  </si>
  <si>
    <t>Daň z príjmu</t>
  </si>
  <si>
    <t>po zdanení</t>
  </si>
  <si>
    <t>Úroky 662</t>
  </si>
  <si>
    <t>Mimoriadne výnosy sk.68</t>
  </si>
  <si>
    <t>Zmluvné pokuty a penále 644</t>
  </si>
  <si>
    <t>Ostatné pokuty a penále 645</t>
  </si>
  <si>
    <t>dozor.rada 523</t>
  </si>
  <si>
    <t>Dane a poplatky sk.53</t>
  </si>
  <si>
    <t>501 až 503 z toho:</t>
  </si>
  <si>
    <t>Zml.pokuty a penále 544</t>
  </si>
  <si>
    <t>Úroky 562,Kurz.straty 563</t>
  </si>
  <si>
    <t xml:space="preserve">           ročný</t>
  </si>
  <si>
    <t xml:space="preserve">      Skutočnosť</t>
  </si>
  <si>
    <t>Dohody o prac.č. 521 a</t>
  </si>
  <si>
    <t>(v €)</t>
  </si>
  <si>
    <t>Ostatné finančné výnosy 668</t>
  </si>
  <si>
    <t>Výnosy z postúp.pohľ.646</t>
  </si>
  <si>
    <t xml:space="preserve">Tržby za predaj tovaru </t>
  </si>
  <si>
    <t>Nákl.na pred.tovar 504</t>
  </si>
  <si>
    <t>Predaný materiál 542</t>
  </si>
  <si>
    <t>Náklady na poistné 548</t>
  </si>
  <si>
    <t>Manká a škody 549</t>
  </si>
  <si>
    <t>Finančný plán - plnenie za  rok 2012</t>
  </si>
  <si>
    <t>Tvorba opravnej položky 547</t>
  </si>
  <si>
    <t>543-547 z toho</t>
  </si>
  <si>
    <t xml:space="preserve">        Plán 2012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</si>
</sst>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"/>
    <numFmt numFmtId="189" formatCode="0.0"/>
    <numFmt numFmtId="190" formatCode="#,##0.0"/>
    <numFmt numFmtId="191" formatCode="0.000000"/>
    <numFmt numFmtId="192" formatCode="0.00000"/>
    <numFmt numFmtId="193" formatCode="0.0000"/>
  </numFmts>
  <fonts count="39">
    <font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 horizontal="left"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4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18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7" xfId="0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0" fillId="35" borderId="16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5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30" xfId="0" applyFont="1" applyFill="1" applyBorder="1" applyAlignment="1">
      <alignment horizontal="left"/>
    </xf>
    <xf numFmtId="0" fontId="0" fillId="35" borderId="3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34">
      <selection activeCell="F88" sqref="F88:G89"/>
    </sheetView>
  </sheetViews>
  <sheetFormatPr defaultColWidth="9.00390625" defaultRowHeight="12.75"/>
  <cols>
    <col min="6" max="6" width="21.875" style="0" customWidth="1"/>
    <col min="7" max="7" width="16.25390625" style="0" hidden="1" customWidth="1"/>
    <col min="8" max="8" width="9.625" style="0" bestFit="1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5"/>
      <c r="B2" s="1"/>
      <c r="C2" s="1"/>
      <c r="D2" s="1"/>
      <c r="E2" s="1"/>
      <c r="F2" s="1"/>
      <c r="G2" s="1"/>
    </row>
    <row r="3" spans="1:7" ht="15.75">
      <c r="A3" s="1"/>
      <c r="B3" s="1"/>
      <c r="C3" s="1" t="s">
        <v>74</v>
      </c>
      <c r="D3" s="1"/>
      <c r="E3" s="1"/>
      <c r="F3" s="1"/>
      <c r="G3" s="1"/>
    </row>
    <row r="4" spans="1:7" ht="15.75">
      <c r="A4" s="1"/>
      <c r="B4" s="1"/>
      <c r="C4" s="1"/>
      <c r="D4" s="1"/>
      <c r="E4" s="1" t="s">
        <v>66</v>
      </c>
      <c r="F4" s="1"/>
      <c r="G4" s="1"/>
    </row>
    <row r="5" ht="13.5" thickBot="1"/>
    <row r="6" spans="1:8" ht="12.75">
      <c r="A6" s="38"/>
      <c r="B6" s="39"/>
      <c r="C6" s="39"/>
      <c r="D6" s="40" t="s">
        <v>77</v>
      </c>
      <c r="E6" s="41"/>
      <c r="F6" s="42" t="s">
        <v>64</v>
      </c>
      <c r="G6" s="34"/>
      <c r="H6" s="36"/>
    </row>
    <row r="7" spans="1:8" ht="12.75">
      <c r="A7" s="43" t="s">
        <v>1</v>
      </c>
      <c r="B7" s="44"/>
      <c r="C7" s="44"/>
      <c r="D7" s="45" t="s">
        <v>63</v>
      </c>
      <c r="E7" s="46"/>
      <c r="F7" s="47"/>
      <c r="G7" s="34"/>
      <c r="H7" s="36"/>
    </row>
    <row r="8" spans="1:8" ht="13.5" thickBot="1">
      <c r="A8" s="48"/>
      <c r="B8" s="49"/>
      <c r="C8" s="49"/>
      <c r="D8" s="50"/>
      <c r="E8" s="51"/>
      <c r="F8" s="52">
        <v>2012</v>
      </c>
      <c r="G8" s="33"/>
      <c r="H8" s="36"/>
    </row>
    <row r="9" spans="1:8" ht="12" customHeight="1" thickTop="1">
      <c r="A9" s="53" t="s">
        <v>2</v>
      </c>
      <c r="B9" s="54"/>
      <c r="C9" s="54"/>
      <c r="D9" s="90">
        <v>1273500</v>
      </c>
      <c r="E9" s="104"/>
      <c r="F9" s="106">
        <f>SUM(F11:F30)</f>
        <v>1335312</v>
      </c>
      <c r="G9" s="107"/>
      <c r="H9" s="36"/>
    </row>
    <row r="10" spans="1:8" ht="12" customHeight="1" thickBot="1">
      <c r="A10" s="55" t="s">
        <v>3</v>
      </c>
      <c r="B10" s="56"/>
      <c r="C10" s="56"/>
      <c r="D10" s="93"/>
      <c r="E10" s="105"/>
      <c r="F10" s="93"/>
      <c r="G10" s="94"/>
      <c r="H10" s="37"/>
    </row>
    <row r="11" spans="1:8" ht="12" customHeight="1" thickTop="1">
      <c r="A11" s="8" t="s">
        <v>4</v>
      </c>
      <c r="B11" s="2"/>
      <c r="C11" s="2"/>
      <c r="D11" s="90">
        <v>1193300</v>
      </c>
      <c r="E11" s="104"/>
      <c r="F11" s="90">
        <v>1277160</v>
      </c>
      <c r="G11" s="91"/>
      <c r="H11" s="36"/>
    </row>
    <row r="12" spans="1:8" ht="12" customHeight="1">
      <c r="A12" s="8" t="s">
        <v>5</v>
      </c>
      <c r="B12" s="2"/>
      <c r="C12" s="2"/>
      <c r="D12" s="78"/>
      <c r="E12" s="98"/>
      <c r="F12" s="78"/>
      <c r="G12" s="79"/>
      <c r="H12" s="37"/>
    </row>
    <row r="13" spans="1:8" ht="12" customHeight="1">
      <c r="A13" s="9" t="s">
        <v>6</v>
      </c>
      <c r="B13" s="5"/>
      <c r="C13" s="5"/>
      <c r="D13" s="76"/>
      <c r="E13" s="97"/>
      <c r="F13" s="76">
        <v>-8856</v>
      </c>
      <c r="G13" s="77"/>
      <c r="H13" s="36"/>
    </row>
    <row r="14" spans="1:8" ht="12" customHeight="1">
      <c r="A14" s="8" t="s">
        <v>7</v>
      </c>
      <c r="B14" s="2"/>
      <c r="C14" s="2"/>
      <c r="D14" s="78"/>
      <c r="E14" s="98"/>
      <c r="F14" s="78"/>
      <c r="G14" s="79"/>
      <c r="H14" s="36"/>
    </row>
    <row r="15" spans="1:8" ht="12" customHeight="1">
      <c r="A15" s="9" t="s">
        <v>69</v>
      </c>
      <c r="B15" s="5"/>
      <c r="C15" s="5"/>
      <c r="D15" s="18"/>
      <c r="E15" s="35"/>
      <c r="F15" s="18"/>
      <c r="G15" s="19"/>
      <c r="H15" s="36"/>
    </row>
    <row r="16" spans="1:8" ht="12" customHeight="1">
      <c r="A16" s="10">
        <v>604</v>
      </c>
      <c r="B16" s="6"/>
      <c r="C16" s="6"/>
      <c r="D16" s="102"/>
      <c r="E16" s="103"/>
      <c r="F16" s="78">
        <v>18</v>
      </c>
      <c r="G16" s="79"/>
      <c r="H16" s="36"/>
    </row>
    <row r="17" spans="1:8" ht="12" customHeight="1">
      <c r="A17" s="8" t="s">
        <v>8</v>
      </c>
      <c r="B17" s="2"/>
      <c r="C17" s="2"/>
      <c r="D17" s="86"/>
      <c r="E17" s="101"/>
      <c r="F17" s="86"/>
      <c r="G17" s="87"/>
      <c r="H17" s="36"/>
    </row>
    <row r="18" spans="1:8" ht="12" customHeight="1">
      <c r="A18" s="8" t="s">
        <v>3</v>
      </c>
      <c r="B18" s="2"/>
      <c r="C18" s="2"/>
      <c r="D18" s="78"/>
      <c r="E18" s="98"/>
      <c r="F18" s="78"/>
      <c r="G18" s="79"/>
      <c r="H18" s="36"/>
    </row>
    <row r="19" spans="1:8" ht="12" customHeight="1">
      <c r="A19" s="9" t="s">
        <v>10</v>
      </c>
      <c r="B19" s="5"/>
      <c r="C19" s="5"/>
      <c r="D19" s="76"/>
      <c r="E19" s="97"/>
      <c r="F19" s="76"/>
      <c r="G19" s="77"/>
      <c r="H19" s="36"/>
    </row>
    <row r="20" spans="1:8" ht="12" customHeight="1">
      <c r="A20" s="8" t="s">
        <v>9</v>
      </c>
      <c r="B20" s="2"/>
      <c r="C20" s="2"/>
      <c r="D20" s="78"/>
      <c r="E20" s="98"/>
      <c r="F20" s="78"/>
      <c r="G20" s="79"/>
      <c r="H20" s="36"/>
    </row>
    <row r="21" spans="1:8" ht="12" customHeight="1">
      <c r="A21" s="9" t="s">
        <v>11</v>
      </c>
      <c r="B21" s="5"/>
      <c r="C21" s="5"/>
      <c r="D21" s="76"/>
      <c r="E21" s="97"/>
      <c r="F21" s="76">
        <v>42</v>
      </c>
      <c r="G21" s="77"/>
      <c r="H21" s="36"/>
    </row>
    <row r="22" spans="1:8" ht="12" customHeight="1">
      <c r="A22" s="10">
        <v>641.642</v>
      </c>
      <c r="B22" s="6"/>
      <c r="C22" s="6"/>
      <c r="D22" s="78"/>
      <c r="E22" s="98"/>
      <c r="F22" s="78"/>
      <c r="G22" s="79"/>
      <c r="H22" s="36"/>
    </row>
    <row r="23" spans="1:8" ht="19.5" customHeight="1">
      <c r="A23" s="20" t="s">
        <v>56</v>
      </c>
      <c r="B23" s="7"/>
      <c r="C23" s="21"/>
      <c r="D23" s="80"/>
      <c r="E23" s="92"/>
      <c r="F23" s="80"/>
      <c r="G23" s="81"/>
      <c r="H23" s="36"/>
    </row>
    <row r="24" spans="1:8" ht="15" customHeight="1">
      <c r="A24" s="8" t="s">
        <v>68</v>
      </c>
      <c r="B24" s="2"/>
      <c r="C24" s="2"/>
      <c r="D24" s="99"/>
      <c r="E24" s="100"/>
      <c r="F24" s="80"/>
      <c r="G24" s="81"/>
      <c r="H24" s="36"/>
    </row>
    <row r="25" spans="1:8" ht="19.5" customHeight="1">
      <c r="A25" s="11" t="s">
        <v>57</v>
      </c>
      <c r="B25" s="7"/>
      <c r="C25" s="7"/>
      <c r="D25" s="80"/>
      <c r="E25" s="92"/>
      <c r="F25" s="80"/>
      <c r="G25" s="81"/>
      <c r="H25" s="36"/>
    </row>
    <row r="26" spans="1:8" ht="12" customHeight="1">
      <c r="A26" s="12" t="s">
        <v>12</v>
      </c>
      <c r="B26" s="2"/>
      <c r="C26" s="2"/>
      <c r="D26" s="76">
        <v>80000</v>
      </c>
      <c r="E26" s="97"/>
      <c r="F26" s="76">
        <v>66878</v>
      </c>
      <c r="G26" s="77"/>
      <c r="H26" s="36"/>
    </row>
    <row r="27" spans="1:8" ht="12" customHeight="1">
      <c r="A27" s="12" t="s">
        <v>13</v>
      </c>
      <c r="B27" s="2"/>
      <c r="C27" s="2"/>
      <c r="D27" s="78"/>
      <c r="E27" s="98"/>
      <c r="F27" s="78"/>
      <c r="G27" s="79"/>
      <c r="H27" s="37"/>
    </row>
    <row r="28" spans="1:8" ht="21" customHeight="1">
      <c r="A28" s="11" t="s">
        <v>54</v>
      </c>
      <c r="B28" s="7"/>
      <c r="C28" s="7"/>
      <c r="D28" s="80">
        <v>200</v>
      </c>
      <c r="E28" s="92"/>
      <c r="F28" s="80">
        <v>70</v>
      </c>
      <c r="G28" s="81"/>
      <c r="H28" s="36"/>
    </row>
    <row r="29" spans="1:8" ht="24.75" customHeight="1">
      <c r="A29" s="11" t="s">
        <v>67</v>
      </c>
      <c r="B29" s="7"/>
      <c r="C29" s="7"/>
      <c r="D29" s="80"/>
      <c r="E29" s="92"/>
      <c r="F29" s="80"/>
      <c r="G29" s="81"/>
      <c r="H29" s="36"/>
    </row>
    <row r="30" spans="1:8" ht="24.75" customHeight="1" thickBot="1">
      <c r="A30" s="13" t="s">
        <v>55</v>
      </c>
      <c r="B30" s="3"/>
      <c r="C30" s="3"/>
      <c r="D30" s="95"/>
      <c r="E30" s="96"/>
      <c r="F30" s="80">
        <v>0</v>
      </c>
      <c r="G30" s="81"/>
      <c r="H30" s="36"/>
    </row>
    <row r="31" spans="1:8" ht="12" customHeight="1" thickTop="1">
      <c r="A31" s="57" t="s">
        <v>14</v>
      </c>
      <c r="B31" s="58"/>
      <c r="C31" s="58"/>
      <c r="D31" s="90">
        <v>1267601</v>
      </c>
      <c r="E31" s="91"/>
      <c r="F31" s="86">
        <v>1192266</v>
      </c>
      <c r="G31" s="87"/>
      <c r="H31" s="36"/>
    </row>
    <row r="32" spans="1:8" ht="12" customHeight="1" thickBot="1">
      <c r="A32" s="59" t="s">
        <v>3</v>
      </c>
      <c r="B32" s="60"/>
      <c r="C32" s="60"/>
      <c r="D32" s="93"/>
      <c r="E32" s="94"/>
      <c r="F32" s="78"/>
      <c r="G32" s="79"/>
      <c r="H32" s="37"/>
    </row>
    <row r="33" spans="1:8" ht="12" customHeight="1" thickTop="1">
      <c r="A33" s="57" t="s">
        <v>15</v>
      </c>
      <c r="B33" s="58"/>
      <c r="C33" s="58"/>
      <c r="D33" s="90">
        <v>34500</v>
      </c>
      <c r="E33" s="91"/>
      <c r="F33" s="86">
        <v>49469</v>
      </c>
      <c r="G33" s="87"/>
      <c r="H33" s="36"/>
    </row>
    <row r="34" spans="1:8" ht="12" customHeight="1">
      <c r="A34" s="57" t="s">
        <v>60</v>
      </c>
      <c r="B34" s="58"/>
      <c r="C34" s="58"/>
      <c r="D34" s="78"/>
      <c r="E34" s="79"/>
      <c r="F34" s="78"/>
      <c r="G34" s="79"/>
      <c r="H34" s="37"/>
    </row>
    <row r="35" spans="1:8" ht="24.75" customHeight="1">
      <c r="A35" s="11" t="s">
        <v>16</v>
      </c>
      <c r="B35" s="7"/>
      <c r="C35" s="7"/>
      <c r="D35" s="80">
        <v>30000</v>
      </c>
      <c r="E35" s="81"/>
      <c r="F35" s="80">
        <v>46081</v>
      </c>
      <c r="G35" s="81"/>
      <c r="H35" s="37"/>
    </row>
    <row r="36" spans="1:8" ht="24.75" customHeight="1">
      <c r="A36" s="11" t="s">
        <v>17</v>
      </c>
      <c r="B36" s="7"/>
      <c r="C36" s="21"/>
      <c r="D36" s="80">
        <v>4500</v>
      </c>
      <c r="E36" s="81"/>
      <c r="F36" s="80">
        <v>3388</v>
      </c>
      <c r="G36" s="81"/>
      <c r="H36" s="37"/>
    </row>
    <row r="37" spans="1:8" ht="24.75" customHeight="1">
      <c r="A37" s="61" t="s">
        <v>70</v>
      </c>
      <c r="B37" s="58"/>
      <c r="C37" s="58"/>
      <c r="D37" s="18"/>
      <c r="E37" s="19">
        <v>0</v>
      </c>
      <c r="F37" s="18">
        <v>12</v>
      </c>
      <c r="G37" s="19">
        <v>12</v>
      </c>
      <c r="H37" s="36"/>
    </row>
    <row r="38" spans="1:8" ht="12" customHeight="1">
      <c r="A38" s="57" t="s">
        <v>18</v>
      </c>
      <c r="B38" s="62"/>
      <c r="C38" s="62"/>
      <c r="D38" s="76">
        <v>816101</v>
      </c>
      <c r="E38" s="77"/>
      <c r="F38" s="76">
        <v>718002</v>
      </c>
      <c r="G38" s="77"/>
      <c r="H38" s="36"/>
    </row>
    <row r="39" spans="1:8" ht="12" customHeight="1">
      <c r="A39" s="63" t="s">
        <v>19</v>
      </c>
      <c r="B39" s="64"/>
      <c r="C39" s="64"/>
      <c r="D39" s="78"/>
      <c r="E39" s="79"/>
      <c r="F39" s="78"/>
      <c r="G39" s="79"/>
      <c r="H39" s="37"/>
    </row>
    <row r="40" spans="1:8" ht="22.5" customHeight="1">
      <c r="A40" s="12" t="s">
        <v>20</v>
      </c>
      <c r="B40" s="2"/>
      <c r="C40" s="2"/>
      <c r="D40" s="80">
        <v>155000</v>
      </c>
      <c r="E40" s="81"/>
      <c r="F40" s="80">
        <v>77473</v>
      </c>
      <c r="G40" s="81"/>
      <c r="H40" s="37"/>
    </row>
    <row r="41" spans="1:8" ht="21" customHeight="1">
      <c r="A41" s="11" t="s">
        <v>21</v>
      </c>
      <c r="B41" s="7"/>
      <c r="C41" s="7"/>
      <c r="D41" s="80">
        <v>3000</v>
      </c>
      <c r="E41" s="81"/>
      <c r="F41" s="80">
        <v>5565</v>
      </c>
      <c r="G41" s="81"/>
      <c r="H41" s="37"/>
    </row>
    <row r="42" spans="1:8" ht="24.75" customHeight="1">
      <c r="A42" s="24" t="s">
        <v>22</v>
      </c>
      <c r="B42" s="25"/>
      <c r="C42" s="25"/>
      <c r="D42" s="80">
        <v>1000</v>
      </c>
      <c r="E42" s="81"/>
      <c r="F42" s="80">
        <v>982</v>
      </c>
      <c r="G42" s="81"/>
      <c r="H42" s="37"/>
    </row>
    <row r="43" spans="1:8" ht="18" customHeight="1">
      <c r="A43" s="10" t="s">
        <v>23</v>
      </c>
      <c r="B43" s="6"/>
      <c r="C43" s="6"/>
      <c r="D43" s="78">
        <v>460000</v>
      </c>
      <c r="E43" s="79"/>
      <c r="F43" s="78">
        <v>385403</v>
      </c>
      <c r="G43" s="79"/>
      <c r="H43" s="37"/>
    </row>
    <row r="44" spans="1:8" ht="21.75" customHeight="1" thickBot="1">
      <c r="A44" s="12" t="s">
        <v>24</v>
      </c>
      <c r="B44" s="2"/>
      <c r="C44" s="2"/>
      <c r="D44" s="82">
        <v>15001</v>
      </c>
      <c r="E44" s="83"/>
      <c r="F44" s="82">
        <v>35107</v>
      </c>
      <c r="G44" s="83"/>
      <c r="H44" s="37"/>
    </row>
    <row r="45" spans="1:8" ht="24.75" customHeight="1">
      <c r="A45" s="26" t="s">
        <v>25</v>
      </c>
      <c r="B45" s="7"/>
      <c r="C45" s="21"/>
      <c r="D45" s="84">
        <v>8000</v>
      </c>
      <c r="E45" s="85"/>
      <c r="F45" s="84">
        <v>7330</v>
      </c>
      <c r="G45" s="85"/>
      <c r="H45" s="37"/>
    </row>
    <row r="46" spans="1:8" ht="12" customHeight="1">
      <c r="A46" s="14" t="s">
        <v>26</v>
      </c>
      <c r="B46" s="5"/>
      <c r="C46" s="72"/>
      <c r="D46" s="86">
        <v>237100</v>
      </c>
      <c r="E46" s="87"/>
      <c r="F46" s="86">
        <v>157311</v>
      </c>
      <c r="G46" s="87"/>
      <c r="H46" s="36"/>
    </row>
    <row r="47" spans="1:8" ht="12" customHeight="1" thickBot="1">
      <c r="A47" s="73" t="s">
        <v>27</v>
      </c>
      <c r="B47" s="74"/>
      <c r="C47" s="75"/>
      <c r="D47" s="78"/>
      <c r="E47" s="79"/>
      <c r="F47" s="78"/>
      <c r="G47" s="79"/>
      <c r="H47" s="37"/>
    </row>
    <row r="48" spans="1:8" ht="24.75" customHeight="1">
      <c r="A48" s="10" t="s">
        <v>28</v>
      </c>
      <c r="B48" s="6"/>
      <c r="C48" s="6"/>
      <c r="D48" s="80">
        <v>0</v>
      </c>
      <c r="E48" s="81"/>
      <c r="F48" s="80">
        <v>48831</v>
      </c>
      <c r="G48" s="81"/>
      <c r="H48" s="36"/>
    </row>
    <row r="49" spans="1:8" ht="12" customHeight="1">
      <c r="A49" s="65" t="s">
        <v>29</v>
      </c>
      <c r="B49" s="62"/>
      <c r="C49" s="62"/>
      <c r="D49" s="76">
        <v>345000</v>
      </c>
      <c r="E49" s="77"/>
      <c r="F49" s="76">
        <v>354688</v>
      </c>
      <c r="G49" s="77"/>
      <c r="H49" s="36"/>
    </row>
    <row r="50" spans="1:8" ht="12" customHeight="1">
      <c r="A50" s="63" t="s">
        <v>3</v>
      </c>
      <c r="B50" s="64"/>
      <c r="C50" s="64"/>
      <c r="D50" s="78"/>
      <c r="E50" s="79"/>
      <c r="F50" s="78"/>
      <c r="G50" s="79"/>
      <c r="H50" s="37"/>
    </row>
    <row r="51" spans="1:8" ht="24.75" customHeight="1">
      <c r="A51" s="12" t="s">
        <v>30</v>
      </c>
      <c r="B51" s="2"/>
      <c r="C51" s="2"/>
      <c r="D51" s="80">
        <v>235000</v>
      </c>
      <c r="E51" s="81"/>
      <c r="F51" s="80">
        <v>242150</v>
      </c>
      <c r="G51" s="81"/>
      <c r="H51" s="37"/>
    </row>
    <row r="52" spans="1:8" ht="12" customHeight="1">
      <c r="A52" s="14" t="s">
        <v>65</v>
      </c>
      <c r="B52" s="5"/>
      <c r="C52" s="5"/>
      <c r="D52" s="76">
        <v>5000</v>
      </c>
      <c r="E52" s="77"/>
      <c r="F52" s="76">
        <v>2350</v>
      </c>
      <c r="G52" s="77"/>
      <c r="H52" s="37"/>
    </row>
    <row r="53" spans="1:8" ht="12" customHeight="1">
      <c r="A53" s="10" t="s">
        <v>58</v>
      </c>
      <c r="B53" s="6"/>
      <c r="C53" s="6"/>
      <c r="D53" s="78"/>
      <c r="E53" s="79"/>
      <c r="F53" s="78"/>
      <c r="G53" s="79"/>
      <c r="H53" s="36"/>
    </row>
    <row r="54" spans="1:8" ht="12" customHeight="1">
      <c r="A54" s="27" t="s">
        <v>31</v>
      </c>
      <c r="B54" s="28"/>
      <c r="C54" s="28"/>
      <c r="D54" s="76">
        <v>90000</v>
      </c>
      <c r="E54" s="77"/>
      <c r="F54" s="76">
        <v>99010</v>
      </c>
      <c r="G54" s="77"/>
      <c r="H54" s="36"/>
    </row>
    <row r="55" spans="1:8" ht="12" customHeight="1">
      <c r="A55" s="27" t="s">
        <v>32</v>
      </c>
      <c r="B55" s="28"/>
      <c r="C55" s="28"/>
      <c r="D55" s="78"/>
      <c r="E55" s="79"/>
      <c r="F55" s="78"/>
      <c r="G55" s="79"/>
      <c r="H55" s="37"/>
    </row>
    <row r="56" spans="1:8" ht="24.75" customHeight="1">
      <c r="A56" s="24" t="s">
        <v>33</v>
      </c>
      <c r="B56" s="25"/>
      <c r="C56" s="25"/>
      <c r="D56" s="80">
        <v>15000</v>
      </c>
      <c r="E56" s="81"/>
      <c r="F56" s="80">
        <v>11178</v>
      </c>
      <c r="G56" s="81"/>
      <c r="H56" s="37"/>
    </row>
    <row r="57" spans="1:8" ht="12" customHeight="1">
      <c r="A57" s="57" t="s">
        <v>59</v>
      </c>
      <c r="B57" s="58"/>
      <c r="C57" s="58"/>
      <c r="D57" s="76">
        <v>3200</v>
      </c>
      <c r="E57" s="77"/>
      <c r="F57" s="76">
        <v>3964</v>
      </c>
      <c r="G57" s="77"/>
      <c r="H57" s="36"/>
    </row>
    <row r="58" spans="1:8" ht="12" customHeight="1">
      <c r="A58" s="57" t="s">
        <v>3</v>
      </c>
      <c r="B58" s="58"/>
      <c r="C58" s="58"/>
      <c r="D58" s="78"/>
      <c r="E58" s="79"/>
      <c r="F58" s="78"/>
      <c r="G58" s="79"/>
      <c r="H58" s="37"/>
    </row>
    <row r="59" spans="1:8" ht="24.75" customHeight="1">
      <c r="A59" s="24" t="s">
        <v>34</v>
      </c>
      <c r="B59" s="29"/>
      <c r="C59" s="29"/>
      <c r="D59" s="80">
        <v>1000</v>
      </c>
      <c r="E59" s="81"/>
      <c r="F59" s="80">
        <v>1190</v>
      </c>
      <c r="G59" s="81"/>
      <c r="H59" s="36"/>
    </row>
    <row r="60" spans="1:8" ht="24.75" customHeight="1">
      <c r="A60" s="27" t="s">
        <v>35</v>
      </c>
      <c r="B60" s="30"/>
      <c r="C60" s="30"/>
      <c r="D60" s="80">
        <v>1000</v>
      </c>
      <c r="E60" s="81"/>
      <c r="F60" s="80">
        <v>906</v>
      </c>
      <c r="G60" s="81"/>
      <c r="H60" s="37"/>
    </row>
    <row r="61" spans="1:8" ht="24.75" customHeight="1">
      <c r="A61" s="24" t="s">
        <v>36</v>
      </c>
      <c r="B61" s="29"/>
      <c r="C61" s="29"/>
      <c r="D61" s="80">
        <v>1200</v>
      </c>
      <c r="E61" s="81"/>
      <c r="F61" s="80">
        <v>1868</v>
      </c>
      <c r="G61" s="81"/>
      <c r="H61" s="37"/>
    </row>
    <row r="62" spans="1:8" ht="24.75" customHeight="1">
      <c r="A62" s="31" t="s">
        <v>71</v>
      </c>
      <c r="B62" s="29"/>
      <c r="C62" s="32"/>
      <c r="D62" s="18"/>
      <c r="E62" s="19"/>
      <c r="F62" s="18"/>
      <c r="G62" s="19"/>
      <c r="H62" s="36"/>
    </row>
    <row r="63" spans="1:8" ht="12" customHeight="1">
      <c r="A63" s="66" t="s">
        <v>37</v>
      </c>
      <c r="B63" s="54"/>
      <c r="C63" s="54"/>
      <c r="D63" s="76"/>
      <c r="E63" s="77"/>
      <c r="F63" s="76">
        <v>2734</v>
      </c>
      <c r="G63" s="77"/>
      <c r="H63" s="36"/>
    </row>
    <row r="64" spans="1:8" ht="12" customHeight="1">
      <c r="A64" s="66" t="s">
        <v>76</v>
      </c>
      <c r="B64" s="54"/>
      <c r="C64" s="54"/>
      <c r="D64" s="78"/>
      <c r="E64" s="79"/>
      <c r="F64" s="78"/>
      <c r="G64" s="79"/>
      <c r="H64" s="36"/>
    </row>
    <row r="65" spans="1:8" ht="24.75" customHeight="1">
      <c r="A65" s="11" t="s">
        <v>38</v>
      </c>
      <c r="B65" s="7"/>
      <c r="C65" s="7"/>
      <c r="D65" s="80"/>
      <c r="E65" s="81"/>
      <c r="F65" s="80">
        <v>2100</v>
      </c>
      <c r="G65" s="81"/>
      <c r="H65" s="36"/>
    </row>
    <row r="66" spans="1:8" ht="24.75" customHeight="1">
      <c r="A66" s="12" t="s">
        <v>61</v>
      </c>
      <c r="B66" s="2"/>
      <c r="C66" s="2"/>
      <c r="D66" s="80"/>
      <c r="E66" s="81"/>
      <c r="F66" s="80">
        <v>3</v>
      </c>
      <c r="G66" s="81"/>
      <c r="H66" s="36"/>
    </row>
    <row r="67" spans="1:8" ht="12" customHeight="1">
      <c r="A67" s="14" t="s">
        <v>39</v>
      </c>
      <c r="B67" s="5"/>
      <c r="C67" s="5"/>
      <c r="D67" s="76"/>
      <c r="E67" s="77"/>
      <c r="F67" s="76"/>
      <c r="G67" s="77"/>
      <c r="H67" s="36"/>
    </row>
    <row r="68" spans="1:8" ht="12" customHeight="1">
      <c r="A68" s="10" t="s">
        <v>40</v>
      </c>
      <c r="B68" s="6"/>
      <c r="C68" s="6"/>
      <c r="D68" s="78"/>
      <c r="E68" s="79"/>
      <c r="F68" s="78"/>
      <c r="G68" s="79"/>
      <c r="H68" s="36"/>
    </row>
    <row r="69" spans="1:8" ht="24.75" customHeight="1">
      <c r="A69" s="12" t="s">
        <v>75</v>
      </c>
      <c r="B69" s="2"/>
      <c r="C69" s="2"/>
      <c r="D69" s="80"/>
      <c r="E69" s="81"/>
      <c r="F69" s="80">
        <v>631</v>
      </c>
      <c r="G69" s="81"/>
      <c r="H69" s="36"/>
    </row>
    <row r="70" spans="1:8" ht="12" customHeight="1">
      <c r="A70" s="65" t="s">
        <v>41</v>
      </c>
      <c r="B70" s="62"/>
      <c r="C70" s="62"/>
      <c r="D70" s="76">
        <v>5000</v>
      </c>
      <c r="E70" s="77"/>
      <c r="F70" s="76">
        <v>5958</v>
      </c>
      <c r="G70" s="77"/>
      <c r="H70" s="36"/>
    </row>
    <row r="71" spans="1:8" ht="12" customHeight="1">
      <c r="A71" s="63" t="s">
        <v>3</v>
      </c>
      <c r="B71" s="64"/>
      <c r="C71" s="64"/>
      <c r="D71" s="78"/>
      <c r="E71" s="79"/>
      <c r="F71" s="78"/>
      <c r="G71" s="79"/>
      <c r="H71" s="37"/>
    </row>
    <row r="72" spans="1:8" ht="12" customHeight="1">
      <c r="A72" s="12" t="s">
        <v>42</v>
      </c>
      <c r="B72" s="2"/>
      <c r="C72" s="2"/>
      <c r="D72" s="76">
        <v>3000</v>
      </c>
      <c r="E72" s="77"/>
      <c r="F72" s="76">
        <v>2690</v>
      </c>
      <c r="G72" s="77"/>
      <c r="H72" s="37"/>
    </row>
    <row r="73" spans="1:8" ht="12" customHeight="1">
      <c r="A73" s="12" t="s">
        <v>43</v>
      </c>
      <c r="B73" s="2"/>
      <c r="C73" s="2"/>
      <c r="D73" s="78"/>
      <c r="E73" s="79"/>
      <c r="F73" s="78"/>
      <c r="G73" s="79"/>
      <c r="H73" s="37"/>
    </row>
    <row r="74" spans="1:8" ht="24.75" customHeight="1">
      <c r="A74" s="11" t="s">
        <v>44</v>
      </c>
      <c r="B74" s="7"/>
      <c r="C74" s="7"/>
      <c r="D74" s="80">
        <v>2000</v>
      </c>
      <c r="E74" s="81"/>
      <c r="F74" s="80">
        <v>191</v>
      </c>
      <c r="G74" s="81"/>
      <c r="H74" s="36"/>
    </row>
    <row r="75" spans="1:8" ht="24.75" customHeight="1">
      <c r="A75" s="12" t="s">
        <v>72</v>
      </c>
      <c r="B75" s="2"/>
      <c r="C75" s="2"/>
      <c r="D75" s="22"/>
      <c r="E75" s="23"/>
      <c r="F75" s="22"/>
      <c r="G75" s="23">
        <v>3077</v>
      </c>
      <c r="H75" s="36"/>
    </row>
    <row r="76" spans="1:8" ht="24.75" customHeight="1">
      <c r="A76" s="67" t="s">
        <v>73</v>
      </c>
      <c r="B76" s="68"/>
      <c r="C76" s="69"/>
      <c r="D76" s="22"/>
      <c r="E76" s="23"/>
      <c r="F76" s="22"/>
      <c r="G76" s="23"/>
      <c r="H76" s="36"/>
    </row>
    <row r="77" spans="1:8" ht="24.75" customHeight="1">
      <c r="A77" s="57" t="s">
        <v>45</v>
      </c>
      <c r="B77" s="58"/>
      <c r="C77" s="58"/>
      <c r="D77" s="80">
        <v>62000</v>
      </c>
      <c r="E77" s="81"/>
      <c r="F77" s="80">
        <v>56508</v>
      </c>
      <c r="G77" s="81"/>
      <c r="H77" s="37"/>
    </row>
    <row r="78" spans="1:8" ht="12" customHeight="1">
      <c r="A78" s="65" t="s">
        <v>46</v>
      </c>
      <c r="B78" s="62"/>
      <c r="C78" s="62"/>
      <c r="D78" s="76">
        <v>1800</v>
      </c>
      <c r="E78" s="77"/>
      <c r="F78" s="76">
        <v>931</v>
      </c>
      <c r="G78" s="77"/>
      <c r="H78" s="36"/>
    </row>
    <row r="79" spans="1:8" ht="23.25" customHeight="1">
      <c r="A79" s="63" t="s">
        <v>3</v>
      </c>
      <c r="B79" s="64"/>
      <c r="C79" s="64"/>
      <c r="D79" s="78"/>
      <c r="E79" s="79"/>
      <c r="F79" s="78"/>
      <c r="G79" s="79"/>
      <c r="H79" s="37"/>
    </row>
    <row r="80" spans="1:8" ht="0.75" customHeight="1">
      <c r="A80" s="11" t="s">
        <v>62</v>
      </c>
      <c r="B80" s="7"/>
      <c r="C80" s="7"/>
      <c r="D80" s="80">
        <v>800</v>
      </c>
      <c r="E80" s="81"/>
      <c r="F80" s="80">
        <v>3444</v>
      </c>
      <c r="G80" s="81"/>
      <c r="H80" s="37"/>
    </row>
    <row r="81" spans="1:8" ht="24.75" customHeight="1">
      <c r="A81" s="12" t="s">
        <v>47</v>
      </c>
      <c r="B81" s="2"/>
      <c r="C81" s="2"/>
      <c r="D81" s="80">
        <v>1000</v>
      </c>
      <c r="E81" s="81"/>
      <c r="F81" s="80">
        <v>931</v>
      </c>
      <c r="G81" s="81"/>
      <c r="H81" s="37"/>
    </row>
    <row r="82" spans="1:8" ht="24.75" customHeight="1">
      <c r="A82" s="61" t="s">
        <v>48</v>
      </c>
      <c r="B82" s="68"/>
      <c r="C82" s="68"/>
      <c r="D82" s="80">
        <v>0</v>
      </c>
      <c r="E82" s="81"/>
      <c r="F82" s="80"/>
      <c r="G82" s="81"/>
      <c r="H82" s="36"/>
    </row>
    <row r="83" spans="1:8" ht="12" customHeight="1">
      <c r="A83" s="65" t="s">
        <v>49</v>
      </c>
      <c r="B83" s="62"/>
      <c r="C83" s="62"/>
      <c r="D83" s="76">
        <f>D9-D31</f>
        <v>5899</v>
      </c>
      <c r="E83" s="77"/>
      <c r="F83" s="76">
        <f>SUM(F9-F31)</f>
        <v>143046</v>
      </c>
      <c r="G83" s="77"/>
      <c r="H83" s="36"/>
    </row>
    <row r="84" spans="1:8" ht="12" customHeight="1">
      <c r="A84" s="63" t="s">
        <v>50</v>
      </c>
      <c r="B84" s="64"/>
      <c r="C84" s="64"/>
      <c r="D84" s="78"/>
      <c r="E84" s="79"/>
      <c r="F84" s="78"/>
      <c r="G84" s="79"/>
      <c r="H84" s="36"/>
    </row>
    <row r="85" spans="1:8" ht="0.75" customHeight="1" hidden="1">
      <c r="A85" s="57" t="s">
        <v>49</v>
      </c>
      <c r="B85" s="58"/>
      <c r="C85" s="58"/>
      <c r="D85" s="86"/>
      <c r="E85" s="87"/>
      <c r="F85" s="86"/>
      <c r="G85" s="87"/>
      <c r="H85" s="36"/>
    </row>
    <row r="86" spans="1:8" ht="12" customHeight="1" hidden="1">
      <c r="A86" s="63" t="s">
        <v>51</v>
      </c>
      <c r="B86" s="64"/>
      <c r="C86" s="64"/>
      <c r="D86" s="78"/>
      <c r="E86" s="79"/>
      <c r="F86" s="78"/>
      <c r="G86" s="79"/>
      <c r="H86" s="36"/>
    </row>
    <row r="87" spans="1:8" ht="18" customHeight="1">
      <c r="A87" s="57" t="s">
        <v>52</v>
      </c>
      <c r="B87" s="58"/>
      <c r="C87" s="58"/>
      <c r="D87" s="80"/>
      <c r="E87" s="81"/>
      <c r="F87" s="80">
        <v>29624</v>
      </c>
      <c r="G87" s="81"/>
      <c r="H87" s="36"/>
    </row>
    <row r="88" spans="1:8" ht="14.25" customHeight="1">
      <c r="A88" s="65" t="s">
        <v>49</v>
      </c>
      <c r="B88" s="62"/>
      <c r="C88" s="62"/>
      <c r="D88" s="76"/>
      <c r="E88" s="77"/>
      <c r="F88" s="76">
        <v>113422</v>
      </c>
      <c r="G88" s="77"/>
      <c r="H88" s="36"/>
    </row>
    <row r="89" spans="1:8" ht="12.75" customHeight="1" thickBot="1">
      <c r="A89" s="70" t="s">
        <v>53</v>
      </c>
      <c r="B89" s="71"/>
      <c r="C89" s="71"/>
      <c r="D89" s="88"/>
      <c r="E89" s="89"/>
      <c r="F89" s="88"/>
      <c r="G89" s="89"/>
      <c r="H89" s="36"/>
    </row>
    <row r="90" spans="1:7" ht="12" customHeight="1">
      <c r="A90" s="4"/>
      <c r="B90" s="4"/>
      <c r="C90" s="4"/>
      <c r="D90" s="17"/>
      <c r="E90" s="17"/>
      <c r="F90" s="17"/>
      <c r="G90" s="17"/>
    </row>
    <row r="91" spans="1:7" ht="12" customHeight="1">
      <c r="A91" s="4"/>
      <c r="B91" s="4"/>
      <c r="C91" s="4"/>
      <c r="F91" s="16"/>
      <c r="G91" s="16"/>
    </row>
    <row r="92" spans="1:7" ht="12" customHeight="1">
      <c r="A92" s="4"/>
      <c r="B92" s="4"/>
      <c r="C92" s="4"/>
      <c r="F92" s="16"/>
      <c r="G92" s="16"/>
    </row>
    <row r="93" spans="1:3" ht="12" customHeight="1">
      <c r="A93" s="4"/>
      <c r="B93" s="4"/>
      <c r="C93" s="4"/>
    </row>
    <row r="94" spans="1:3" ht="12" customHeight="1">
      <c r="A94" s="4"/>
      <c r="B94" s="4"/>
      <c r="C94" s="4"/>
    </row>
    <row r="95" spans="1:3" ht="12" customHeight="1">
      <c r="A95" s="4"/>
      <c r="B95" s="4"/>
      <c r="C95" s="4"/>
    </row>
    <row r="96" spans="1:3" ht="12" customHeight="1">
      <c r="A96" s="4"/>
      <c r="B96" s="4"/>
      <c r="C96" s="4"/>
    </row>
    <row r="97" spans="1:3" ht="12" customHeight="1">
      <c r="A97" s="4"/>
      <c r="B97" s="4"/>
      <c r="C97" s="4"/>
    </row>
    <row r="98" spans="1:3" ht="12" customHeight="1">
      <c r="A98" s="4"/>
      <c r="B98" s="4"/>
      <c r="C98" s="4"/>
    </row>
    <row r="99" spans="1:3" ht="12" customHeight="1">
      <c r="A99" s="4"/>
      <c r="B99" s="4"/>
      <c r="C99" s="4"/>
    </row>
    <row r="100" spans="1:3" ht="12.75">
      <c r="A100" s="4"/>
      <c r="B100" s="4"/>
      <c r="C100" s="4"/>
    </row>
  </sheetData>
  <sheetProtection/>
  <mergeCells count="106">
    <mergeCell ref="F11:G12"/>
    <mergeCell ref="D11:E12"/>
    <mergeCell ref="D9:E10"/>
    <mergeCell ref="F9:G10"/>
    <mergeCell ref="D19:E20"/>
    <mergeCell ref="F19:G20"/>
    <mergeCell ref="F17:G18"/>
    <mergeCell ref="D17:E18"/>
    <mergeCell ref="D13:E14"/>
    <mergeCell ref="F13:G14"/>
    <mergeCell ref="D16:E16"/>
    <mergeCell ref="F16:G16"/>
    <mergeCell ref="D23:E23"/>
    <mergeCell ref="F23:G23"/>
    <mergeCell ref="D24:E24"/>
    <mergeCell ref="F24:G24"/>
    <mergeCell ref="F21:G22"/>
    <mergeCell ref="D21:E22"/>
    <mergeCell ref="D28:E28"/>
    <mergeCell ref="D26:E27"/>
    <mergeCell ref="F26:G27"/>
    <mergeCell ref="F28:G28"/>
    <mergeCell ref="F25:G25"/>
    <mergeCell ref="D25:E25"/>
    <mergeCell ref="F29:G29"/>
    <mergeCell ref="D29:E29"/>
    <mergeCell ref="D31:E32"/>
    <mergeCell ref="F31:G32"/>
    <mergeCell ref="D30:E30"/>
    <mergeCell ref="F30:G30"/>
    <mergeCell ref="F33:G34"/>
    <mergeCell ref="D33:E34"/>
    <mergeCell ref="F48:G48"/>
    <mergeCell ref="F43:G43"/>
    <mergeCell ref="F42:G42"/>
    <mergeCell ref="F46:G47"/>
    <mergeCell ref="F44:G44"/>
    <mergeCell ref="F45:G45"/>
    <mergeCell ref="D48:E48"/>
    <mergeCell ref="D46:E47"/>
    <mergeCell ref="D85:E86"/>
    <mergeCell ref="F85:G86"/>
    <mergeCell ref="F87:G87"/>
    <mergeCell ref="D87:E87"/>
    <mergeCell ref="D88:E89"/>
    <mergeCell ref="F88:G89"/>
    <mergeCell ref="F81:G81"/>
    <mergeCell ref="D81:E81"/>
    <mergeCell ref="D82:E82"/>
    <mergeCell ref="F82:G82"/>
    <mergeCell ref="F83:G84"/>
    <mergeCell ref="D83:E84"/>
    <mergeCell ref="F77:G77"/>
    <mergeCell ref="D77:E77"/>
    <mergeCell ref="D78:E79"/>
    <mergeCell ref="F78:G79"/>
    <mergeCell ref="D80:E80"/>
    <mergeCell ref="F80:G80"/>
    <mergeCell ref="D70:E71"/>
    <mergeCell ref="F70:G71"/>
    <mergeCell ref="D72:E73"/>
    <mergeCell ref="F72:G73"/>
    <mergeCell ref="D74:E74"/>
    <mergeCell ref="F74:G74"/>
    <mergeCell ref="F66:G66"/>
    <mergeCell ref="D66:E66"/>
    <mergeCell ref="D67:E68"/>
    <mergeCell ref="F67:G68"/>
    <mergeCell ref="F69:G69"/>
    <mergeCell ref="D69:E69"/>
    <mergeCell ref="F61:G61"/>
    <mergeCell ref="D61:E61"/>
    <mergeCell ref="D63:E64"/>
    <mergeCell ref="F63:G64"/>
    <mergeCell ref="D65:E65"/>
    <mergeCell ref="F65:G65"/>
    <mergeCell ref="D54:E55"/>
    <mergeCell ref="F54:G55"/>
    <mergeCell ref="D56:E56"/>
    <mergeCell ref="F56:G56"/>
    <mergeCell ref="D60:E60"/>
    <mergeCell ref="F60:G60"/>
    <mergeCell ref="D57:E58"/>
    <mergeCell ref="F57:G58"/>
    <mergeCell ref="D59:E59"/>
    <mergeCell ref="F59:G59"/>
    <mergeCell ref="D44:E44"/>
    <mergeCell ref="D45:E45"/>
    <mergeCell ref="F49:G50"/>
    <mergeCell ref="F51:G51"/>
    <mergeCell ref="D52:E53"/>
    <mergeCell ref="F52:G53"/>
    <mergeCell ref="D49:E50"/>
    <mergeCell ref="D51:E51"/>
    <mergeCell ref="F40:G40"/>
    <mergeCell ref="F41:G41"/>
    <mergeCell ref="D40:E40"/>
    <mergeCell ref="D41:E41"/>
    <mergeCell ref="D42:E42"/>
    <mergeCell ref="D43:E43"/>
    <mergeCell ref="F38:G39"/>
    <mergeCell ref="F36:G36"/>
    <mergeCell ref="F35:G35"/>
    <mergeCell ref="D35:E35"/>
    <mergeCell ref="D36:E36"/>
    <mergeCell ref="D38:E39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Eduard Apfel</cp:lastModifiedBy>
  <cp:lastPrinted>2013-03-14T07:29:00Z</cp:lastPrinted>
  <dcterms:created xsi:type="dcterms:W3CDTF">1997-01-24T11:07:25Z</dcterms:created>
  <dcterms:modified xsi:type="dcterms:W3CDTF">2013-03-14T07:29:04Z</dcterms:modified>
  <cp:category/>
  <cp:version/>
  <cp:contentType/>
  <cp:contentStatus/>
</cp:coreProperties>
</file>